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 defaultThemeVersion="124226"/>
  <xr:revisionPtr revIDLastSave="0" documentId="8_{4720B9D6-399C-4300-97FB-4B4BF72E626F}" xr6:coauthVersionLast="45" xr6:coauthVersionMax="45" xr10:uidLastSave="{00000000-0000-0000-0000-000000000000}"/>
  <bookViews>
    <workbookView xWindow="-110" yWindow="-110" windowWidth="19420" windowHeight="10420" tabRatio="618" xr2:uid="{00000000-000D-0000-FFFF-FFFF00000000}"/>
  </bookViews>
  <sheets>
    <sheet name="Approved projects" sheetId="18" r:id="rId1"/>
  </sheets>
  <definedNames>
    <definedName name="_xlnm._FilterDatabase" localSheetId="0" hidden="1">'Approved projects'!$A$1:$H$38</definedName>
    <definedName name="_xlnm.Print_Area" localSheetId="0">'Approved projects'!$A$1:$H$38</definedName>
    <definedName name="_xlnm.Print_Titles" localSheetId="0">'Approved projects'!$1:$1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8" l="1"/>
</calcChain>
</file>

<file path=xl/sharedStrings.xml><?xml version="1.0" encoding="utf-8"?>
<sst xmlns="http://schemas.openxmlformats.org/spreadsheetml/2006/main" count="153" uniqueCount="115">
  <si>
    <t>Region</t>
  </si>
  <si>
    <t>Project Name</t>
  </si>
  <si>
    <t>Total Funds</t>
  </si>
  <si>
    <t>App ID</t>
  </si>
  <si>
    <t>* Start Date</t>
  </si>
  <si>
    <t>* End Date</t>
  </si>
  <si>
    <t>NQ</t>
  </si>
  <si>
    <t>DS</t>
  </si>
  <si>
    <t>NC</t>
  </si>
  <si>
    <t>MT</t>
  </si>
  <si>
    <t>SE</t>
  </si>
  <si>
    <t>Applicant Organisation</t>
  </si>
  <si>
    <t>FQ</t>
  </si>
  <si>
    <t>Delivery Location</t>
  </si>
  <si>
    <t>SUITED TO SUCCESS LIMITED</t>
  </si>
  <si>
    <t>Equipping and Resourcing Suited to Success for Growth</t>
  </si>
  <si>
    <t>FORTITUDE VALLEY</t>
  </si>
  <si>
    <t>DECEPTION BAY COMMUNITY YOUTH PROGRAMS ASSOC INC</t>
  </si>
  <si>
    <t>DECEPTION BAY COMMUNITY YOUTH PROGRAMS ASSOC INC TBC</t>
  </si>
  <si>
    <t>DECEPTION BAY</t>
  </si>
  <si>
    <t>CHURCHES OF CHRIST HOUSING SERVICES LIMITED</t>
  </si>
  <si>
    <t>Access Place</t>
  </si>
  <si>
    <t>IPSWICH</t>
  </si>
  <si>
    <t>NUNDAH COMMUNITY ENTERPRISES COOPERATIVE LTD</t>
  </si>
  <si>
    <t xml:space="preserve">Point of Sale, Food Storage and Marketing to Scaffold Growth </t>
  </si>
  <si>
    <t>NUNDAH</t>
  </si>
  <si>
    <t>MULTICULTURAL COMMUNITY CENTRE LTD</t>
  </si>
  <si>
    <t>Empowering Community and Social Enterprise Collaboration</t>
  </si>
  <si>
    <t>NEWMARKET</t>
  </si>
  <si>
    <t>THE HERVEY BAY NEIGHBOURHOOD CENTRE INCORPORATED</t>
  </si>
  <si>
    <t>THE HERVEY BAY NEIGHBOURHOOD CENTRE INCORPORATED TBC</t>
  </si>
  <si>
    <t>PIALBA</t>
  </si>
  <si>
    <t>MULTICAP LIMITED</t>
  </si>
  <si>
    <t>Monte Lupo Arts Studio - Purchase production equipment</t>
  </si>
  <si>
    <t>EIGHT MILE PLAINS</t>
  </si>
  <si>
    <t>IMPACT COMMUNITY SERVICES LIMITED</t>
  </si>
  <si>
    <t>Envirodrum</t>
  </si>
  <si>
    <t>BUNDABERG</t>
  </si>
  <si>
    <t>SKILL CENTRED QUEENSLAND INC</t>
  </si>
  <si>
    <t>Cherbourg Café "Expand &amp; Move On-line"</t>
  </si>
  <si>
    <t>CHERBOURG</t>
  </si>
  <si>
    <t>HELP ENTERPRISES LIMITED</t>
  </si>
  <si>
    <t>Nursery Gardening Equipment</t>
  </si>
  <si>
    <t>MITCHELTON</t>
  </si>
  <si>
    <t xml:space="preserve">Multi Tool Kits </t>
  </si>
  <si>
    <t>THE BAPTIST UNION OF QUEENSLAND - CARINITY</t>
  </si>
  <si>
    <t>Express Yourself Hair &amp; Co</t>
  </si>
  <si>
    <t>BOONAH</t>
  </si>
  <si>
    <t>Oldies Angels Inc.</t>
  </si>
  <si>
    <t>Oldies Angels Inc. TBC</t>
  </si>
  <si>
    <t>THE YOUTH DEVELOPMENT FOUNDATION LIMITED</t>
  </si>
  <si>
    <t>Building the 2-Do Crew Social Enterprise</t>
  </si>
  <si>
    <t>STRATHPINE</t>
  </si>
  <si>
    <t>SANDGATE AND BRACKEN RIDGE ACTION GROUP INCORPORATED</t>
  </si>
  <si>
    <t>Training for Life &amp; Work 2021</t>
  </si>
  <si>
    <t>SANDGATE</t>
  </si>
  <si>
    <t>MANTUA SEWING STUDIO LTD</t>
  </si>
  <si>
    <t>Reshoring Machinist Manufacturing Initiative</t>
  </si>
  <si>
    <t>MOUNT GRAVATT</t>
  </si>
  <si>
    <t>PROFESSIONAL SERVICES COLLECTIVE CO-OP LTD</t>
  </si>
  <si>
    <t>Employment focused Social Enterprise - Yeerongpilly</t>
  </si>
  <si>
    <t>YEERONGPILLY</t>
  </si>
  <si>
    <t>YFS LTD</t>
  </si>
  <si>
    <t>Substation33's Containers for Change project.</t>
  </si>
  <si>
    <t>KINGSTON</t>
  </si>
  <si>
    <t>Ability Enterprises Ltd</t>
  </si>
  <si>
    <t>Ability Enterprises Ltd TBC</t>
  </si>
  <si>
    <t>TOOWOOMBA</t>
  </si>
  <si>
    <t>CAREER EMPLOYMENT AUSTRALIA LTD</t>
  </si>
  <si>
    <t>CAREER EMPLOYMENT AUSTRALIA LTD TBC</t>
  </si>
  <si>
    <t>COORPAROO</t>
  </si>
  <si>
    <t>WORKLINK GROUP LTD</t>
  </si>
  <si>
    <t>WORKLINK GROUP LTD TBC</t>
  </si>
  <si>
    <t>CAIRNS</t>
  </si>
  <si>
    <t>NOOSA AND DISTRICT LANDCARE GROUP INC</t>
  </si>
  <si>
    <t>Landcare Products Live - Taking our Hinterhub products online</t>
  </si>
  <si>
    <t>POMONA</t>
  </si>
  <si>
    <t>Goodna Street Life Inc.</t>
  </si>
  <si>
    <t>Helens Haven</t>
  </si>
  <si>
    <t>GOODNA</t>
  </si>
  <si>
    <t>MICAH PROJECTS LTD</t>
  </si>
  <si>
    <t xml:space="preserve">Hope Café External Catering Business Plan </t>
  </si>
  <si>
    <t>WEST END
SOUTH BRISBANE</t>
  </si>
  <si>
    <t>BASE SERVICES INC</t>
  </si>
  <si>
    <t xml:space="preserve">Commercial Kitchen Equipment for training and expansion </t>
  </si>
  <si>
    <t>Emerge Toowoomba INC</t>
  </si>
  <si>
    <t>Café for Good … Serving Jobs for Disadvantaged Youth</t>
  </si>
  <si>
    <t>SOUTH BURNETT CTC INC</t>
  </si>
  <si>
    <t>SOUTH BURNETT CTC INC TBC</t>
  </si>
  <si>
    <t>MURGON</t>
  </si>
  <si>
    <t>ANGLICARE NORTH QUEENSLAND LIMITED</t>
  </si>
  <si>
    <t>Selling At The Table</t>
  </si>
  <si>
    <t>YARRABAH</t>
  </si>
  <si>
    <t>Coastal Dry Tropics Landcare Inc.</t>
  </si>
  <si>
    <t>Native plant Nursery Relocation</t>
  </si>
  <si>
    <t>TOWNSVILLE</t>
  </si>
  <si>
    <t>JIGSAW GROUP (AUS) LIMITED</t>
  </si>
  <si>
    <t>JIGSAW GROUP (AUS) LIMITED TBC</t>
  </si>
  <si>
    <t>THE PRESTON CAMPBELL FOUNDATION LIMITED</t>
  </si>
  <si>
    <t>Presto's Mobile Training Café</t>
  </si>
  <si>
    <t>BRISBANE</t>
  </si>
  <si>
    <t>PURPOSE ENTERPRISES LIMITED</t>
  </si>
  <si>
    <t>PURPOSE ENTERPRISES LIMITED TBC</t>
  </si>
  <si>
    <t>SISTERS INSIDE INC</t>
  </si>
  <si>
    <t>SISTERS INSIDE INC TBC</t>
  </si>
  <si>
    <t>WEST END</t>
  </si>
  <si>
    <t>Caboolture Community Work Co-operative Ltd</t>
  </si>
  <si>
    <t>Lagoon Creek Café Development Project</t>
  </si>
  <si>
    <t>CABOOLTURE</t>
  </si>
  <si>
    <t>LIVES LIVED WELL LIMITED</t>
  </si>
  <si>
    <t>LIVES LIVED WELL LIMITED TBC</t>
  </si>
  <si>
    <t>CHAMBERS FLAT</t>
  </si>
  <si>
    <t>LIFELINE DARLING DOWNS AND SOUTH WEST QUEENSLAND LIMITED</t>
  </si>
  <si>
    <t xml:space="preserve">Recycling Matters </t>
  </si>
  <si>
    <t>36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</si>
</sst>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d/mm/yyyy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4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top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164" fontId="8" fillId="0" borderId="1" xfId="6" applyNumberFormat="1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vertical="center" wrapText="1"/>
    </xf>
    <xf numFmtId="165" fontId="8" fillId="0" borderId="1" xfId="6" applyNumberFormat="1" applyFont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 wrapText="1"/>
    </xf>
    <xf numFmtId="0" fontId="0" fillId="0" borderId="1" xfId="6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0" fillId="0" borderId="1" xfId="6" applyFont="1" applyFill="1" applyBorder="1" applyAlignment="1">
      <alignment vertical="center"/>
    </xf>
    <xf numFmtId="0" fontId="8" fillId="0" borderId="1" xfId="6" applyFont="1" applyFill="1" applyBorder="1" applyAlignment="1">
      <alignment vertical="center"/>
    </xf>
  </cellXfs>
  <cellStyles count="1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3" xfId="3" xr:uid="{00000000-0005-0000-0000-000004000000}"/>
    <cellStyle name="Normal 3" xfId="5" xr:uid="{00000000-0005-0000-0000-000005000000}"/>
    <cellStyle name="Normal 3 2" xfId="8" xr:uid="{00000000-0005-0000-0000-000006000000}"/>
    <cellStyle name="Normal 3 3" xfId="7" xr:uid="{00000000-0005-0000-0000-000007000000}"/>
    <cellStyle name="Normal 4" xfId="6" xr:uid="{00000000-0005-0000-0000-000008000000}"/>
    <cellStyle name="Normal 4 2" xfId="12" xr:uid="{00000000-0005-0000-0000-000009000000}"/>
    <cellStyle name="Normal 5" xfId="9" xr:uid="{00000000-0005-0000-0000-00000A000000}"/>
    <cellStyle name="Normal 5 2" xfId="10" xr:uid="{00000000-0005-0000-0000-00000B000000}"/>
    <cellStyle name="Normal 5 3" xfId="13" xr:uid="{00000000-0005-0000-0000-00000C000000}"/>
    <cellStyle name="Normal 6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H38"/>
  <sheetViews>
    <sheetView showGridLines="0" tabSelected="1" view="pageLayout" zoomScale="85" zoomScaleNormal="100" zoomScaleSheetLayoutView="85" zoomScalePageLayoutView="85" workbookViewId="0">
      <selection activeCell="C9" sqref="C9"/>
    </sheetView>
  </sheetViews>
  <sheetFormatPr defaultColWidth="9.26953125" defaultRowHeight="14.5" x14ac:dyDescent="0.3"/>
  <cols>
    <col min="1" max="1" width="7.453125" style="12" customWidth="1"/>
    <col min="2" max="2" width="7.7265625" style="14" customWidth="1"/>
    <col min="3" max="3" width="57.453125" style="21" customWidth="1"/>
    <col min="4" max="4" width="58.453125" style="12" customWidth="1"/>
    <col min="5" max="5" width="19.1796875" style="9" customWidth="1"/>
    <col min="6" max="6" width="14.1796875" style="15" customWidth="1"/>
    <col min="7" max="7" width="13.1796875" style="18" bestFit="1" customWidth="1"/>
    <col min="8" max="8" width="13.26953125" style="19" customWidth="1"/>
    <col min="9" max="16384" width="9.26953125" style="12"/>
  </cols>
  <sheetData>
    <row r="1" spans="1:8" s="10" customFormat="1" x14ac:dyDescent="0.35">
      <c r="A1" s="1" t="s">
        <v>0</v>
      </c>
      <c r="B1" s="7" t="s">
        <v>3</v>
      </c>
      <c r="C1" s="7" t="s">
        <v>11</v>
      </c>
      <c r="D1" s="2" t="s">
        <v>1</v>
      </c>
      <c r="E1" s="2" t="s">
        <v>13</v>
      </c>
      <c r="F1" s="3" t="s">
        <v>2</v>
      </c>
      <c r="G1" s="16" t="s">
        <v>4</v>
      </c>
      <c r="H1" s="17" t="s">
        <v>5</v>
      </c>
    </row>
    <row r="2" spans="1:8" s="11" customFormat="1" x14ac:dyDescent="0.35">
      <c r="A2" s="32" t="s">
        <v>9</v>
      </c>
      <c r="B2" s="26">
        <v>6519</v>
      </c>
      <c r="C2" s="34" t="s">
        <v>14</v>
      </c>
      <c r="D2" s="27" t="s">
        <v>15</v>
      </c>
      <c r="E2" s="32" t="s">
        <v>16</v>
      </c>
      <c r="F2" s="28">
        <v>15900</v>
      </c>
      <c r="G2" s="31">
        <v>44470</v>
      </c>
      <c r="H2" s="31">
        <v>44651</v>
      </c>
    </row>
    <row r="3" spans="1:8" s="11" customFormat="1" x14ac:dyDescent="0.35">
      <c r="A3" s="32" t="s">
        <v>8</v>
      </c>
      <c r="B3" s="26">
        <v>6525</v>
      </c>
      <c r="C3" s="34" t="s">
        <v>17</v>
      </c>
      <c r="D3" s="36" t="s">
        <v>18</v>
      </c>
      <c r="E3" s="32" t="s">
        <v>19</v>
      </c>
      <c r="F3" s="28">
        <v>20000</v>
      </c>
      <c r="G3" s="31">
        <v>44470</v>
      </c>
      <c r="H3" s="31">
        <v>44651</v>
      </c>
    </row>
    <row r="4" spans="1:8" s="11" customFormat="1" x14ac:dyDescent="0.35">
      <c r="A4" s="32" t="s">
        <v>9</v>
      </c>
      <c r="B4" s="26">
        <v>6530</v>
      </c>
      <c r="C4" s="34" t="s">
        <v>20</v>
      </c>
      <c r="D4" s="27" t="s">
        <v>21</v>
      </c>
      <c r="E4" s="32" t="s">
        <v>22</v>
      </c>
      <c r="F4" s="28">
        <v>20000</v>
      </c>
      <c r="G4" s="31">
        <v>44470</v>
      </c>
      <c r="H4" s="31">
        <v>44651</v>
      </c>
    </row>
    <row r="5" spans="1:8" s="11" customFormat="1" x14ac:dyDescent="0.35">
      <c r="A5" s="25" t="s">
        <v>9</v>
      </c>
      <c r="B5" s="26">
        <v>6532</v>
      </c>
      <c r="C5" s="34" t="s">
        <v>23</v>
      </c>
      <c r="D5" s="27" t="s">
        <v>24</v>
      </c>
      <c r="E5" s="32" t="s">
        <v>25</v>
      </c>
      <c r="F5" s="28">
        <v>19000</v>
      </c>
      <c r="G5" s="31">
        <v>44470</v>
      </c>
      <c r="H5" s="31">
        <v>44651</v>
      </c>
    </row>
    <row r="6" spans="1:8" s="11" customFormat="1" x14ac:dyDescent="0.35">
      <c r="A6" s="25" t="s">
        <v>9</v>
      </c>
      <c r="B6" s="26">
        <v>6534</v>
      </c>
      <c r="C6" s="34" t="s">
        <v>26</v>
      </c>
      <c r="D6" s="27" t="s">
        <v>27</v>
      </c>
      <c r="E6" s="32" t="s">
        <v>28</v>
      </c>
      <c r="F6" s="28">
        <v>14700</v>
      </c>
      <c r="G6" s="31">
        <v>44470</v>
      </c>
      <c r="H6" s="31">
        <v>44651</v>
      </c>
    </row>
    <row r="7" spans="1:8" s="11" customFormat="1" x14ac:dyDescent="0.35">
      <c r="A7" s="25" t="s">
        <v>8</v>
      </c>
      <c r="B7" s="25">
        <v>6537</v>
      </c>
      <c r="C7" s="34" t="s">
        <v>29</v>
      </c>
      <c r="D7" s="37" t="s">
        <v>30</v>
      </c>
      <c r="E7" s="32" t="s">
        <v>31</v>
      </c>
      <c r="F7" s="28">
        <v>20000</v>
      </c>
      <c r="G7" s="31">
        <v>44470</v>
      </c>
      <c r="H7" s="31">
        <v>44651</v>
      </c>
    </row>
    <row r="8" spans="1:8" s="11" customFormat="1" x14ac:dyDescent="0.35">
      <c r="A8" s="25" t="s">
        <v>9</v>
      </c>
      <c r="B8" s="26">
        <v>6539</v>
      </c>
      <c r="C8" s="34" t="s">
        <v>32</v>
      </c>
      <c r="D8" s="27" t="s">
        <v>33</v>
      </c>
      <c r="E8" s="32" t="s">
        <v>34</v>
      </c>
      <c r="F8" s="28">
        <v>15000</v>
      </c>
      <c r="G8" s="31">
        <v>44470</v>
      </c>
      <c r="H8" s="31">
        <v>44651</v>
      </c>
    </row>
    <row r="9" spans="1:8" s="11" customFormat="1" x14ac:dyDescent="0.35">
      <c r="A9" s="25" t="s">
        <v>8</v>
      </c>
      <c r="B9" s="26">
        <v>6543</v>
      </c>
      <c r="C9" s="34" t="s">
        <v>35</v>
      </c>
      <c r="D9" s="27" t="s">
        <v>36</v>
      </c>
      <c r="E9" s="32" t="s">
        <v>37</v>
      </c>
      <c r="F9" s="28">
        <v>18000</v>
      </c>
      <c r="G9" s="31">
        <v>44470</v>
      </c>
      <c r="H9" s="31">
        <v>44651</v>
      </c>
    </row>
    <row r="10" spans="1:8" s="24" customFormat="1" x14ac:dyDescent="0.35">
      <c r="A10" s="25" t="s">
        <v>7</v>
      </c>
      <c r="B10" s="26">
        <v>6544</v>
      </c>
      <c r="C10" s="34" t="s">
        <v>38</v>
      </c>
      <c r="D10" s="27" t="s">
        <v>39</v>
      </c>
      <c r="E10" s="32" t="s">
        <v>40</v>
      </c>
      <c r="F10" s="28">
        <v>15500</v>
      </c>
      <c r="G10" s="31">
        <v>44470</v>
      </c>
      <c r="H10" s="31">
        <v>44651</v>
      </c>
    </row>
    <row r="11" spans="1:8" s="11" customFormat="1" x14ac:dyDescent="0.35">
      <c r="A11" s="25" t="s">
        <v>9</v>
      </c>
      <c r="B11" s="26">
        <v>6546</v>
      </c>
      <c r="C11" s="34" t="s">
        <v>41</v>
      </c>
      <c r="D11" s="27" t="s">
        <v>42</v>
      </c>
      <c r="E11" s="32" t="s">
        <v>43</v>
      </c>
      <c r="F11" s="28">
        <v>16100</v>
      </c>
      <c r="G11" s="31">
        <v>44470</v>
      </c>
      <c r="H11" s="31">
        <v>44651</v>
      </c>
    </row>
    <row r="12" spans="1:8" s="11" customFormat="1" x14ac:dyDescent="0.35">
      <c r="A12" s="25" t="s">
        <v>9</v>
      </c>
      <c r="B12" s="26">
        <v>6548</v>
      </c>
      <c r="C12" s="34" t="s">
        <v>41</v>
      </c>
      <c r="D12" s="27" t="s">
        <v>44</v>
      </c>
      <c r="E12" s="32" t="s">
        <v>43</v>
      </c>
      <c r="F12" s="28">
        <v>9200</v>
      </c>
      <c r="G12" s="31">
        <v>44470</v>
      </c>
      <c r="H12" s="31">
        <v>44651</v>
      </c>
    </row>
    <row r="13" spans="1:8" s="11" customFormat="1" x14ac:dyDescent="0.35">
      <c r="A13" s="25" t="s">
        <v>10</v>
      </c>
      <c r="B13" s="26">
        <v>6550</v>
      </c>
      <c r="C13" s="34" t="s">
        <v>45</v>
      </c>
      <c r="D13" s="27" t="s">
        <v>46</v>
      </c>
      <c r="E13" s="32" t="s">
        <v>47</v>
      </c>
      <c r="F13" s="28">
        <v>9500</v>
      </c>
      <c r="G13" s="31">
        <v>44470</v>
      </c>
      <c r="H13" s="31">
        <v>44651</v>
      </c>
    </row>
    <row r="14" spans="1:8" s="11" customFormat="1" x14ac:dyDescent="0.35">
      <c r="A14" s="25" t="s">
        <v>8</v>
      </c>
      <c r="B14" s="26">
        <v>6551</v>
      </c>
      <c r="C14" s="34" t="s">
        <v>48</v>
      </c>
      <c r="D14" s="27" t="s">
        <v>49</v>
      </c>
      <c r="E14" s="32" t="s">
        <v>37</v>
      </c>
      <c r="F14" s="28">
        <v>18100</v>
      </c>
      <c r="G14" s="31">
        <v>44470</v>
      </c>
      <c r="H14" s="31">
        <v>44651</v>
      </c>
    </row>
    <row r="15" spans="1:8" s="11" customFormat="1" x14ac:dyDescent="0.35">
      <c r="A15" s="25" t="s">
        <v>8</v>
      </c>
      <c r="B15" s="26">
        <v>6561</v>
      </c>
      <c r="C15" s="34" t="s">
        <v>50</v>
      </c>
      <c r="D15" s="27" t="s">
        <v>51</v>
      </c>
      <c r="E15" s="32" t="s">
        <v>52</v>
      </c>
      <c r="F15" s="28">
        <v>19800</v>
      </c>
      <c r="G15" s="31">
        <v>44470</v>
      </c>
      <c r="H15" s="31">
        <v>44651</v>
      </c>
    </row>
    <row r="16" spans="1:8" s="11" customFormat="1" x14ac:dyDescent="0.35">
      <c r="A16" s="25" t="s">
        <v>9</v>
      </c>
      <c r="B16" s="26">
        <v>6562</v>
      </c>
      <c r="C16" s="34" t="s">
        <v>53</v>
      </c>
      <c r="D16" s="27" t="s">
        <v>54</v>
      </c>
      <c r="E16" s="32" t="s">
        <v>55</v>
      </c>
      <c r="F16" s="28">
        <v>20000</v>
      </c>
      <c r="G16" s="31">
        <v>44470</v>
      </c>
      <c r="H16" s="31">
        <v>44651</v>
      </c>
    </row>
    <row r="17" spans="1:8" s="11" customFormat="1" x14ac:dyDescent="0.35">
      <c r="A17" s="25" t="s">
        <v>9</v>
      </c>
      <c r="B17" s="26">
        <v>6563</v>
      </c>
      <c r="C17" s="34" t="s">
        <v>56</v>
      </c>
      <c r="D17" s="27" t="s">
        <v>57</v>
      </c>
      <c r="E17" s="32" t="s">
        <v>58</v>
      </c>
      <c r="F17" s="28">
        <v>20000</v>
      </c>
      <c r="G17" s="31">
        <v>44470</v>
      </c>
      <c r="H17" s="31">
        <v>44651</v>
      </c>
    </row>
    <row r="18" spans="1:8" s="11" customFormat="1" x14ac:dyDescent="0.35">
      <c r="A18" s="25" t="s">
        <v>9</v>
      </c>
      <c r="B18" s="26">
        <v>6565</v>
      </c>
      <c r="C18" s="34" t="s">
        <v>59</v>
      </c>
      <c r="D18" s="27" t="s">
        <v>60</v>
      </c>
      <c r="E18" s="32" t="s">
        <v>61</v>
      </c>
      <c r="F18" s="28">
        <v>17800</v>
      </c>
      <c r="G18" s="31">
        <v>44470</v>
      </c>
      <c r="H18" s="31">
        <v>44651</v>
      </c>
    </row>
    <row r="19" spans="1:8" s="11" customFormat="1" x14ac:dyDescent="0.35">
      <c r="A19" s="29" t="s">
        <v>10</v>
      </c>
      <c r="B19" s="29">
        <v>6566</v>
      </c>
      <c r="C19" s="34" t="s">
        <v>62</v>
      </c>
      <c r="D19" s="30" t="s">
        <v>63</v>
      </c>
      <c r="E19" s="33" t="s">
        <v>64</v>
      </c>
      <c r="F19" s="28">
        <v>17300</v>
      </c>
      <c r="G19" s="31">
        <v>44470</v>
      </c>
      <c r="H19" s="31">
        <v>44651</v>
      </c>
    </row>
    <row r="20" spans="1:8" s="11" customFormat="1" x14ac:dyDescent="0.35">
      <c r="A20" s="25" t="s">
        <v>7</v>
      </c>
      <c r="B20" s="26">
        <v>6572</v>
      </c>
      <c r="C20" s="34" t="s">
        <v>65</v>
      </c>
      <c r="D20" s="27" t="s">
        <v>66</v>
      </c>
      <c r="E20" s="32" t="s">
        <v>67</v>
      </c>
      <c r="F20" s="28">
        <v>16000</v>
      </c>
      <c r="G20" s="31">
        <v>44470</v>
      </c>
      <c r="H20" s="31">
        <v>44651</v>
      </c>
    </row>
    <row r="21" spans="1:8" s="11" customFormat="1" x14ac:dyDescent="0.35">
      <c r="A21" s="25" t="s">
        <v>9</v>
      </c>
      <c r="B21" s="26">
        <v>6574</v>
      </c>
      <c r="C21" s="34" t="s">
        <v>68</v>
      </c>
      <c r="D21" s="27" t="s">
        <v>69</v>
      </c>
      <c r="E21" s="32" t="s">
        <v>70</v>
      </c>
      <c r="F21" s="28">
        <v>19100</v>
      </c>
      <c r="G21" s="31">
        <v>44470</v>
      </c>
      <c r="H21" s="31">
        <v>44651</v>
      </c>
    </row>
    <row r="22" spans="1:8" s="11" customFormat="1" x14ac:dyDescent="0.35">
      <c r="A22" s="25" t="s">
        <v>12</v>
      </c>
      <c r="B22" s="26">
        <v>6576</v>
      </c>
      <c r="C22" s="34" t="s">
        <v>71</v>
      </c>
      <c r="D22" s="27" t="s">
        <v>72</v>
      </c>
      <c r="E22" s="32" t="s">
        <v>73</v>
      </c>
      <c r="F22" s="28">
        <v>17900</v>
      </c>
      <c r="G22" s="31">
        <v>44470</v>
      </c>
      <c r="H22" s="31">
        <v>44651</v>
      </c>
    </row>
    <row r="23" spans="1:8" s="11" customFormat="1" x14ac:dyDescent="0.35">
      <c r="A23" s="25" t="s">
        <v>8</v>
      </c>
      <c r="B23" s="26">
        <v>6579</v>
      </c>
      <c r="C23" s="34" t="s">
        <v>74</v>
      </c>
      <c r="D23" s="27" t="s">
        <v>75</v>
      </c>
      <c r="E23" s="32" t="s">
        <v>76</v>
      </c>
      <c r="F23" s="28">
        <v>9100</v>
      </c>
      <c r="G23" s="31">
        <v>44470</v>
      </c>
      <c r="H23" s="31">
        <v>44651</v>
      </c>
    </row>
    <row r="24" spans="1:8" s="11" customFormat="1" x14ac:dyDescent="0.35">
      <c r="A24" s="25" t="s">
        <v>9</v>
      </c>
      <c r="B24" s="26">
        <v>6580</v>
      </c>
      <c r="C24" s="34" t="s">
        <v>77</v>
      </c>
      <c r="D24" s="27" t="s">
        <v>78</v>
      </c>
      <c r="E24" s="32" t="s">
        <v>79</v>
      </c>
      <c r="F24" s="28">
        <v>20000</v>
      </c>
      <c r="G24" s="31">
        <v>44470</v>
      </c>
      <c r="H24" s="31">
        <v>44651</v>
      </c>
    </row>
    <row r="25" spans="1:8" s="11" customFormat="1" ht="29" x14ac:dyDescent="0.35">
      <c r="A25" s="25" t="s">
        <v>9</v>
      </c>
      <c r="B25" s="26">
        <v>6581</v>
      </c>
      <c r="C25" s="34" t="s">
        <v>80</v>
      </c>
      <c r="D25" s="27" t="s">
        <v>81</v>
      </c>
      <c r="E25" s="32" t="s">
        <v>82</v>
      </c>
      <c r="F25" s="28">
        <v>13100</v>
      </c>
      <c r="G25" s="31">
        <v>44470</v>
      </c>
      <c r="H25" s="31">
        <v>44651</v>
      </c>
    </row>
    <row r="26" spans="1:8" s="11" customFormat="1" x14ac:dyDescent="0.35">
      <c r="A26" s="25" t="s">
        <v>7</v>
      </c>
      <c r="B26" s="26">
        <v>6582</v>
      </c>
      <c r="C26" s="34" t="s">
        <v>83</v>
      </c>
      <c r="D26" s="27" t="s">
        <v>84</v>
      </c>
      <c r="E26" s="32" t="s">
        <v>67</v>
      </c>
      <c r="F26" s="28">
        <v>19000</v>
      </c>
      <c r="G26" s="31">
        <v>44470</v>
      </c>
      <c r="H26" s="31">
        <v>44651</v>
      </c>
    </row>
    <row r="27" spans="1:8" s="11" customFormat="1" x14ac:dyDescent="0.35">
      <c r="A27" s="25" t="s">
        <v>7</v>
      </c>
      <c r="B27" s="26">
        <v>6584</v>
      </c>
      <c r="C27" s="34" t="s">
        <v>85</v>
      </c>
      <c r="D27" s="27" t="s">
        <v>86</v>
      </c>
      <c r="E27" s="32" t="s">
        <v>67</v>
      </c>
      <c r="F27" s="28">
        <v>20000</v>
      </c>
      <c r="G27" s="31">
        <v>44470</v>
      </c>
      <c r="H27" s="31">
        <v>44651</v>
      </c>
    </row>
    <row r="28" spans="1:8" s="11" customFormat="1" x14ac:dyDescent="0.35">
      <c r="A28" s="25" t="s">
        <v>7</v>
      </c>
      <c r="B28" s="26">
        <v>6585</v>
      </c>
      <c r="C28" s="34" t="s">
        <v>87</v>
      </c>
      <c r="D28" s="27" t="s">
        <v>88</v>
      </c>
      <c r="E28" s="32" t="s">
        <v>89</v>
      </c>
      <c r="F28" s="28">
        <v>20000</v>
      </c>
      <c r="G28" s="31">
        <v>44470</v>
      </c>
      <c r="H28" s="31">
        <v>44651</v>
      </c>
    </row>
    <row r="29" spans="1:8" s="11" customFormat="1" x14ac:dyDescent="0.35">
      <c r="A29" s="25" t="s">
        <v>12</v>
      </c>
      <c r="B29" s="26">
        <v>6586</v>
      </c>
      <c r="C29" s="34" t="s">
        <v>90</v>
      </c>
      <c r="D29" s="27" t="s">
        <v>91</v>
      </c>
      <c r="E29" s="32" t="s">
        <v>92</v>
      </c>
      <c r="F29" s="28">
        <v>8000</v>
      </c>
      <c r="G29" s="31">
        <v>44470</v>
      </c>
      <c r="H29" s="31">
        <v>44651</v>
      </c>
    </row>
    <row r="30" spans="1:8" s="11" customFormat="1" x14ac:dyDescent="0.35">
      <c r="A30" s="25" t="s">
        <v>6</v>
      </c>
      <c r="B30" s="26">
        <v>6587</v>
      </c>
      <c r="C30" s="34" t="s">
        <v>93</v>
      </c>
      <c r="D30" s="27" t="s">
        <v>94</v>
      </c>
      <c r="E30" s="32" t="s">
        <v>95</v>
      </c>
      <c r="F30" s="28">
        <v>5700</v>
      </c>
      <c r="G30" s="31">
        <v>44470</v>
      </c>
      <c r="H30" s="31">
        <v>44651</v>
      </c>
    </row>
    <row r="31" spans="1:8" s="11" customFormat="1" x14ac:dyDescent="0.35">
      <c r="A31" s="25" t="s">
        <v>9</v>
      </c>
      <c r="B31" s="26">
        <v>6589</v>
      </c>
      <c r="C31" s="34" t="s">
        <v>96</v>
      </c>
      <c r="D31" s="27" t="s">
        <v>97</v>
      </c>
      <c r="E31" s="32" t="s">
        <v>58</v>
      </c>
      <c r="F31" s="28">
        <v>20000</v>
      </c>
      <c r="G31" s="31">
        <v>44470</v>
      </c>
      <c r="H31" s="31">
        <v>44651</v>
      </c>
    </row>
    <row r="32" spans="1:8" s="11" customFormat="1" x14ac:dyDescent="0.35">
      <c r="A32" s="25" t="s">
        <v>9</v>
      </c>
      <c r="B32" s="26">
        <v>6590</v>
      </c>
      <c r="C32" s="34" t="s">
        <v>98</v>
      </c>
      <c r="D32" s="27" t="s">
        <v>99</v>
      </c>
      <c r="E32" s="32" t="s">
        <v>100</v>
      </c>
      <c r="F32" s="28">
        <v>20000</v>
      </c>
      <c r="G32" s="31">
        <v>44470</v>
      </c>
      <c r="H32" s="31">
        <v>44651</v>
      </c>
    </row>
    <row r="33" spans="1:8" s="11" customFormat="1" x14ac:dyDescent="0.35">
      <c r="A33" s="25" t="s">
        <v>7</v>
      </c>
      <c r="B33" s="26">
        <v>6592</v>
      </c>
      <c r="C33" s="34" t="s">
        <v>101</v>
      </c>
      <c r="D33" s="27" t="s">
        <v>102</v>
      </c>
      <c r="E33" s="32" t="s">
        <v>67</v>
      </c>
      <c r="F33" s="28">
        <v>20000</v>
      </c>
      <c r="G33" s="31">
        <v>44470</v>
      </c>
      <c r="H33" s="31">
        <v>44651</v>
      </c>
    </row>
    <row r="34" spans="1:8" s="11" customFormat="1" x14ac:dyDescent="0.35">
      <c r="A34" s="25" t="s">
        <v>9</v>
      </c>
      <c r="B34" s="26">
        <v>6593</v>
      </c>
      <c r="C34" s="34" t="s">
        <v>103</v>
      </c>
      <c r="D34" s="27" t="s">
        <v>104</v>
      </c>
      <c r="E34" s="32" t="s">
        <v>105</v>
      </c>
      <c r="F34" s="28">
        <v>19600</v>
      </c>
      <c r="G34" s="31">
        <v>44470</v>
      </c>
      <c r="H34" s="31">
        <v>44651</v>
      </c>
    </row>
    <row r="35" spans="1:8" s="11" customFormat="1" x14ac:dyDescent="0.35">
      <c r="A35" s="25" t="s">
        <v>8</v>
      </c>
      <c r="B35" s="26">
        <v>6594</v>
      </c>
      <c r="C35" s="34" t="s">
        <v>106</v>
      </c>
      <c r="D35" s="27" t="s">
        <v>107</v>
      </c>
      <c r="E35" s="32" t="s">
        <v>108</v>
      </c>
      <c r="F35" s="28">
        <v>17500</v>
      </c>
      <c r="G35" s="31">
        <v>44470</v>
      </c>
      <c r="H35" s="31">
        <v>44651</v>
      </c>
    </row>
    <row r="36" spans="1:8" s="11" customFormat="1" x14ac:dyDescent="0.35">
      <c r="A36" s="25" t="s">
        <v>10</v>
      </c>
      <c r="B36" s="26">
        <v>6595</v>
      </c>
      <c r="C36" s="34" t="s">
        <v>109</v>
      </c>
      <c r="D36" s="27" t="s">
        <v>110</v>
      </c>
      <c r="E36" s="32" t="s">
        <v>111</v>
      </c>
      <c r="F36" s="28">
        <v>14000</v>
      </c>
      <c r="G36" s="31">
        <v>44470</v>
      </c>
      <c r="H36" s="31">
        <v>44651</v>
      </c>
    </row>
    <row r="37" spans="1:8" s="11" customFormat="1" ht="29" x14ac:dyDescent="0.35">
      <c r="A37" s="25" t="s">
        <v>7</v>
      </c>
      <c r="B37" s="26">
        <v>6596</v>
      </c>
      <c r="C37" s="34" t="s">
        <v>112</v>
      </c>
      <c r="D37" s="27" t="s">
        <v>113</v>
      </c>
      <c r="E37" s="32" t="s">
        <v>67</v>
      </c>
      <c r="F37" s="28">
        <v>20000</v>
      </c>
      <c r="G37" s="31">
        <v>44470</v>
      </c>
      <c r="H37" s="31">
        <v>44651</v>
      </c>
    </row>
    <row r="38" spans="1:8" s="13" customFormat="1" ht="15.5" x14ac:dyDescent="0.35">
      <c r="A38" s="4"/>
      <c r="B38" s="8"/>
      <c r="C38" s="20"/>
      <c r="D38" s="35" t="s">
        <v>114</v>
      </c>
      <c r="E38" s="23"/>
      <c r="F38" s="6">
        <f>SUM(F2:F37)</f>
        <v>604900</v>
      </c>
      <c r="G38" s="22"/>
      <c r="H38" s="5"/>
    </row>
  </sheetData>
  <printOptions gridLines="1"/>
  <pageMargins left="0.7" right="0.7" top="1.4705882352941178" bottom="0.75" header="0.3" footer="0.3"/>
  <pageSetup paperSize="8" fitToHeight="0" orientation="landscape" r:id="rId1"/>
  <headerFooter>
    <oddHeader xml:space="preserve">&amp;L&amp;"Arial,Bold"&amp;18
Community Social Enterprise Development Grants
2021-22 Approved Projects&amp;R&amp;"Arial,Bold"&amp;18
Department of Employment, Small Business and Training&amp;"-,Bold"&amp;20
</oddHeader>
    <oddFooter>&amp;L&amp;"-,Bold"*Start dates and end dates are subject to change&amp;RPage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 projects</vt:lpstr>
      <vt:lpstr>'Approved projects'!Print_Area</vt:lpstr>
      <vt:lpstr>'Approved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Work Skills (SQW) 2020-21 Rd 2 funded projects</dc:title>
  <dc:creator/>
  <cp:lastModifiedBy/>
  <dcterms:created xsi:type="dcterms:W3CDTF">2021-02-16T22:09:16Z</dcterms:created>
  <dcterms:modified xsi:type="dcterms:W3CDTF">2021-09-20T04:33:35Z</dcterms:modified>
</cp:coreProperties>
</file>